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SUBSAD\SUBSAD-SUBSECRETARIA\SUBSAD sem esclerose\ITPEES - Listagem de terceirizados\"/>
    </mc:Choice>
  </mc:AlternateContent>
  <bookViews>
    <workbookView xWindow="0" yWindow="0" windowWidth="28800" windowHeight="11580"/>
  </bookViews>
  <sheets>
    <sheet name="Secont-Lai" sheetId="1" r:id="rId1"/>
  </sheets>
  <externalReferences>
    <externalReference r:id="rId2"/>
  </externalReferences>
  <definedNames>
    <definedName name="_xlnm._FilterDatabase" localSheetId="0" hidden="1">'Secont-Lai'!$D$3:$I$3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1" i="1" l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<sst xmlns="http://schemas.openxmlformats.org/spreadsheetml/2006/main" count="196" uniqueCount="51">
  <si>
    <t>Mês de Referência</t>
  </si>
  <si>
    <t>Contrato</t>
  </si>
  <si>
    <t>Empresa</t>
  </si>
  <si>
    <t>CNPJ</t>
  </si>
  <si>
    <t>Colaborador</t>
  </si>
  <si>
    <t>Cargo/Função</t>
  </si>
  <si>
    <t>004/2023</t>
  </si>
  <si>
    <t>PRONORT SEGURANÇA PRIVADA</t>
  </si>
  <si>
    <t>31.065.164/0002-01</t>
  </si>
  <si>
    <t>ADISLEY CAMPORES COSTA</t>
  </si>
  <si>
    <t>Vigilante - Diurno-12X36</t>
  </si>
  <si>
    <t>ALEX SANDRO DE CASTRO</t>
  </si>
  <si>
    <t>TIAGO DIAS DA ROCHA</t>
  </si>
  <si>
    <t>Vigilante - Noturno-12X36</t>
  </si>
  <si>
    <t>FABIANO DA SILVA</t>
  </si>
  <si>
    <t>MARCELO DE SOUZA</t>
  </si>
  <si>
    <t>WELINGTON SIMOES CARDOSO</t>
  </si>
  <si>
    <t xml:space="preserve">ALESSANDRO ROSA CHAGAS </t>
  </si>
  <si>
    <t>JAILSON FIRMINO GOMES</t>
  </si>
  <si>
    <t>GILMAR CHAVES DA COSTA</t>
  </si>
  <si>
    <t>FABIANO SOUZA RANZATTI</t>
  </si>
  <si>
    <t>MIRALDO RODRIGUES DA SILVA</t>
  </si>
  <si>
    <t>VALDERI SOUZA MARQUES</t>
  </si>
  <si>
    <t xml:space="preserve">DANILO ABBADE </t>
  </si>
  <si>
    <t>EVANDRO DE JESUS ALVARENGA</t>
  </si>
  <si>
    <t xml:space="preserve">MARCIO BARBOZA VIEIRA </t>
  </si>
  <si>
    <t>RICARDO COSTA BARCELLOS</t>
  </si>
  <si>
    <t>LUCILEIA BATISTA GOMES</t>
  </si>
  <si>
    <t>VALDIR DA PENHA MORAES</t>
  </si>
  <si>
    <t>WILGUER BARBOSA FERREIRA</t>
  </si>
  <si>
    <t>JOSE CLEBER VIANA DA VITORIA</t>
  </si>
  <si>
    <t>VIRGILIO EZEQUIEL GONÇALVES DA SILVA</t>
  </si>
  <si>
    <t>WESLEY LAZARINI BUSATO</t>
  </si>
  <si>
    <t>ERICA DE ARAUJO PEDRO</t>
  </si>
  <si>
    <t>Vigilante - Noturno-5X2</t>
  </si>
  <si>
    <t>NOILDO GOMES DE OLIVEIRA</t>
  </si>
  <si>
    <t xml:space="preserve">DARCY LIMA DE SOUZA </t>
  </si>
  <si>
    <t>Vigilante - Diurno-5X2</t>
  </si>
  <si>
    <t>JOÃO WANDERLEY DA VITORIA</t>
  </si>
  <si>
    <t>UELTON CHARLES PEREIRA ALMEIDA</t>
  </si>
  <si>
    <t xml:space="preserve">IVAN MAGNAGO </t>
  </si>
  <si>
    <t>ADAIRTO BRAZ DA SILVA JUNIOR</t>
  </si>
  <si>
    <t>BARTOLOMEU  LOUREIRO CARVALHO</t>
  </si>
  <si>
    <t>WENDER GONÇALVES BORGES</t>
  </si>
  <si>
    <t>ALENIRO DE JESUS SILVA</t>
  </si>
  <si>
    <t xml:space="preserve">ROBSON RONAM SILVA </t>
  </si>
  <si>
    <t>ABDALA CHEIBUB</t>
  </si>
  <si>
    <t>JOSE VITOR BRAVIN DE OLIVEIRA</t>
  </si>
  <si>
    <t xml:space="preserve">LUCINEI JOSE MONTEIRO </t>
  </si>
  <si>
    <t xml:space="preserve">MAYCON DOUGLAS BUECK SANTOS </t>
  </si>
  <si>
    <t>MAURILIO NUNES ALVES FILHO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</si>
</sst>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7" fontId="0" fillId="3" borderId="5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C/Comissao%20de%20Fiscalizacao%20de%20Contratos/2024/Pronort.%20Vigil&#226;ncia/Faturamento%20Mens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DE FATURAMENTO"/>
      <sheetName val="Faturamentos"/>
      <sheetName val="Planilha1"/>
      <sheetName val="Planilha2"/>
      <sheetName val="BD"/>
      <sheetName val="Secont-Lai"/>
    </sheetNames>
    <sheetDataSet>
      <sheetData sheetId="0"/>
      <sheetData sheetId="1">
        <row r="10">
          <cell r="D10">
            <v>30</v>
          </cell>
        </row>
        <row r="200">
          <cell r="D200">
            <v>30</v>
          </cell>
          <cell r="F200" t="str">
            <v>x</v>
          </cell>
        </row>
        <row r="201">
          <cell r="D201">
            <v>30</v>
          </cell>
          <cell r="F201" t="str">
            <v>x</v>
          </cell>
        </row>
        <row r="202">
          <cell r="D202">
            <v>30</v>
          </cell>
          <cell r="F202" t="str">
            <v>x</v>
          </cell>
        </row>
        <row r="203">
          <cell r="D203">
            <v>30</v>
          </cell>
          <cell r="F203" t="str">
            <v>x</v>
          </cell>
        </row>
        <row r="204">
          <cell r="D204">
            <v>30</v>
          </cell>
          <cell r="F204" t="str">
            <v>X</v>
          </cell>
        </row>
        <row r="205">
          <cell r="D205">
            <v>30</v>
          </cell>
          <cell r="F205" t="str">
            <v>X</v>
          </cell>
        </row>
        <row r="206">
          <cell r="D206">
            <v>30</v>
          </cell>
          <cell r="F206" t="str">
            <v>X</v>
          </cell>
        </row>
        <row r="207">
          <cell r="D207">
            <v>30</v>
          </cell>
          <cell r="F207" t="str">
            <v>X</v>
          </cell>
        </row>
        <row r="208">
          <cell r="D208">
            <v>30</v>
          </cell>
          <cell r="F208" t="str">
            <v>X</v>
          </cell>
        </row>
        <row r="209">
          <cell r="D209">
            <v>30</v>
          </cell>
          <cell r="F209" t="str">
            <v>X</v>
          </cell>
        </row>
        <row r="210">
          <cell r="D210">
            <v>30</v>
          </cell>
          <cell r="F210" t="str">
            <v>X</v>
          </cell>
        </row>
        <row r="211">
          <cell r="D211">
            <v>30</v>
          </cell>
          <cell r="F211" t="str">
            <v>X</v>
          </cell>
        </row>
        <row r="212">
          <cell r="D212">
            <v>28</v>
          </cell>
          <cell r="F212" t="str">
            <v>AFASTADO DIA 06 E 08</v>
          </cell>
        </row>
        <row r="213">
          <cell r="D213">
            <v>30</v>
          </cell>
          <cell r="F213" t="str">
            <v>X</v>
          </cell>
        </row>
        <row r="214">
          <cell r="D214">
            <v>30</v>
          </cell>
          <cell r="F214" t="str">
            <v>X</v>
          </cell>
        </row>
        <row r="215">
          <cell r="D215">
            <v>30</v>
          </cell>
          <cell r="F215" t="str">
            <v>X</v>
          </cell>
        </row>
        <row r="216">
          <cell r="D216">
            <v>30</v>
          </cell>
          <cell r="F216" t="str">
            <v>X</v>
          </cell>
        </row>
        <row r="217">
          <cell r="D217">
            <v>28</v>
          </cell>
          <cell r="F217" t="str">
            <v>x</v>
          </cell>
        </row>
        <row r="218">
          <cell r="D218">
            <v>30</v>
          </cell>
          <cell r="F218" t="str">
            <v>X</v>
          </cell>
        </row>
        <row r="219">
          <cell r="D219">
            <v>29</v>
          </cell>
          <cell r="F219" t="str">
            <v>x</v>
          </cell>
        </row>
        <row r="220">
          <cell r="D220">
            <v>30</v>
          </cell>
          <cell r="F220" t="str">
            <v>X</v>
          </cell>
        </row>
        <row r="221">
          <cell r="D221">
            <v>30</v>
          </cell>
          <cell r="F221" t="str">
            <v>X</v>
          </cell>
        </row>
        <row r="222">
          <cell r="D222">
            <v>30</v>
          </cell>
          <cell r="F222" t="str">
            <v>x</v>
          </cell>
        </row>
        <row r="223">
          <cell r="D223">
            <v>30</v>
          </cell>
          <cell r="F223" t="str">
            <v>X</v>
          </cell>
        </row>
        <row r="224">
          <cell r="D224">
            <v>30</v>
          </cell>
          <cell r="F224" t="str">
            <v>X</v>
          </cell>
        </row>
        <row r="225">
          <cell r="D225">
            <v>30</v>
          </cell>
          <cell r="F225" t="str">
            <v>X</v>
          </cell>
        </row>
        <row r="226">
          <cell r="D226">
            <v>30</v>
          </cell>
          <cell r="F226" t="str">
            <v>X</v>
          </cell>
        </row>
        <row r="227">
          <cell r="D227">
            <v>30</v>
          </cell>
          <cell r="F227" t="str">
            <v>X</v>
          </cell>
        </row>
        <row r="228">
          <cell r="D228">
            <v>30</v>
          </cell>
          <cell r="F228" t="str">
            <v>X</v>
          </cell>
        </row>
        <row r="229">
          <cell r="D229">
            <v>30</v>
          </cell>
          <cell r="F229" t="str">
            <v>X</v>
          </cell>
        </row>
        <row r="230">
          <cell r="D230">
            <v>30</v>
          </cell>
          <cell r="F230" t="str">
            <v xml:space="preserve">X </v>
          </cell>
        </row>
        <row r="231">
          <cell r="D231">
            <v>30</v>
          </cell>
          <cell r="F231" t="str">
            <v>ATESTADO DIA 25</v>
          </cell>
        </row>
        <row r="232">
          <cell r="D232">
            <v>30</v>
          </cell>
          <cell r="F232" t="str">
            <v>X</v>
          </cell>
        </row>
        <row r="233">
          <cell r="D233">
            <v>30</v>
          </cell>
          <cell r="F233" t="str">
            <v>X</v>
          </cell>
        </row>
        <row r="234">
          <cell r="D234">
            <v>30</v>
          </cell>
          <cell r="F234" t="str">
            <v>X</v>
          </cell>
        </row>
        <row r="235">
          <cell r="D235">
            <v>28</v>
          </cell>
          <cell r="F235" t="str">
            <v>x</v>
          </cell>
        </row>
        <row r="236">
          <cell r="D236">
            <v>30</v>
          </cell>
          <cell r="F236" t="str">
            <v>X</v>
          </cell>
        </row>
        <row r="237">
          <cell r="D237">
            <v>30</v>
          </cell>
          <cell r="F237" t="str">
            <v>X</v>
          </cell>
        </row>
      </sheetData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1"/>
  <sheetViews>
    <sheetView tabSelected="1" topLeftCell="A2" workbookViewId="0">
      <selection activeCell="D38" sqref="D38"/>
    </sheetView>
  </sheetViews>
  <sheetFormatPr defaultRowHeight="15" x14ac:dyDescent="0.25"/>
  <cols>
    <col min="2" max="2" width="43.7109375" hidden="1" customWidth="1"/>
    <col min="4" max="4" width="20" customWidth="1"/>
    <col min="5" max="5" width="23.85546875" customWidth="1"/>
    <col min="6" max="6" width="49.140625" customWidth="1"/>
    <col min="7" max="7" width="23.85546875" customWidth="1"/>
    <col min="8" max="8" width="52.140625" customWidth="1"/>
    <col min="9" max="9" width="30.5703125" customWidth="1"/>
  </cols>
  <sheetData>
    <row r="1" spans="2:9" hidden="1" x14ac:dyDescent="0.25">
      <c r="D1">
        <v>6</v>
      </c>
      <c r="H1">
        <v>4</v>
      </c>
      <c r="I1">
        <v>12</v>
      </c>
    </row>
    <row r="3" spans="2:9" ht="14.25" customHeight="1" x14ac:dyDescent="0.25">
      <c r="D3" s="1" t="s">
        <v>0</v>
      </c>
      <c r="E3" s="2" t="s">
        <v>1</v>
      </c>
      <c r="F3" s="3" t="s">
        <v>2</v>
      </c>
      <c r="G3" s="3" t="s">
        <v>3</v>
      </c>
      <c r="H3" s="3" t="s">
        <v>4</v>
      </c>
      <c r="I3" s="4" t="s">
        <v>5</v>
      </c>
    </row>
    <row r="4" spans="2:9" ht="14.25" customHeight="1" x14ac:dyDescent="0.25">
      <c r="B4" t="str">
        <f>CONCATENATE([1]Faturamentos!D200,"-",[1]Faturamentos!F200)</f>
        <v>30-x</v>
      </c>
      <c r="D4" s="5">
        <v>45444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</row>
    <row r="5" spans="2:9" ht="14.25" customHeight="1" x14ac:dyDescent="0.25">
      <c r="B5" t="str">
        <f>CONCATENATE([1]Faturamentos!D201,"-",[1]Faturamentos!F201)</f>
        <v>30-x</v>
      </c>
      <c r="D5" s="5">
        <v>45444</v>
      </c>
      <c r="E5" s="5" t="s">
        <v>6</v>
      </c>
      <c r="F5" s="5" t="s">
        <v>7</v>
      </c>
      <c r="G5" s="5" t="s">
        <v>8</v>
      </c>
      <c r="H5" s="5" t="s">
        <v>11</v>
      </c>
      <c r="I5" s="5" t="s">
        <v>10</v>
      </c>
    </row>
    <row r="6" spans="2:9" ht="14.25" customHeight="1" x14ac:dyDescent="0.25">
      <c r="B6" t="str">
        <f>CONCATENATE([1]Faturamentos!D202,"-",[1]Faturamentos!F202)</f>
        <v>30-x</v>
      </c>
      <c r="D6" s="5">
        <v>45444</v>
      </c>
      <c r="E6" s="5" t="s">
        <v>6</v>
      </c>
      <c r="F6" s="5" t="s">
        <v>7</v>
      </c>
      <c r="G6" s="5" t="s">
        <v>8</v>
      </c>
      <c r="H6" s="5" t="s">
        <v>12</v>
      </c>
      <c r="I6" s="5" t="s">
        <v>13</v>
      </c>
    </row>
    <row r="7" spans="2:9" ht="14.25" customHeight="1" x14ac:dyDescent="0.25">
      <c r="B7" t="str">
        <f>CONCATENATE([1]Faturamentos!D203,"-",[1]Faturamentos!F203)</f>
        <v>30-x</v>
      </c>
      <c r="D7" s="5">
        <v>45444</v>
      </c>
      <c r="E7" s="5" t="s">
        <v>6</v>
      </c>
      <c r="F7" s="5" t="s">
        <v>7</v>
      </c>
      <c r="G7" s="5" t="s">
        <v>8</v>
      </c>
      <c r="H7" s="5" t="s">
        <v>14</v>
      </c>
      <c r="I7" s="5" t="s">
        <v>13</v>
      </c>
    </row>
    <row r="8" spans="2:9" ht="14.25" customHeight="1" x14ac:dyDescent="0.25">
      <c r="B8" t="str">
        <f>CONCATENATE([1]Faturamentos!D204,"-",[1]Faturamentos!F204)</f>
        <v>30-X</v>
      </c>
      <c r="D8" s="5">
        <v>45444</v>
      </c>
      <c r="E8" s="5" t="s">
        <v>6</v>
      </c>
      <c r="F8" s="5" t="s">
        <v>7</v>
      </c>
      <c r="G8" s="5" t="s">
        <v>8</v>
      </c>
      <c r="H8" s="5" t="s">
        <v>15</v>
      </c>
      <c r="I8" s="5" t="s">
        <v>10</v>
      </c>
    </row>
    <row r="9" spans="2:9" ht="14.25" customHeight="1" x14ac:dyDescent="0.25">
      <c r="B9" t="str">
        <f>CONCATENATE([1]Faturamentos!D205,"-",[1]Faturamentos!F205)</f>
        <v>30-X</v>
      </c>
      <c r="D9" s="5">
        <v>45444</v>
      </c>
      <c r="E9" s="5" t="s">
        <v>6</v>
      </c>
      <c r="F9" s="5" t="s">
        <v>7</v>
      </c>
      <c r="G9" s="5" t="s">
        <v>8</v>
      </c>
      <c r="H9" s="5" t="s">
        <v>16</v>
      </c>
      <c r="I9" s="5" t="s">
        <v>10</v>
      </c>
    </row>
    <row r="10" spans="2:9" ht="14.25" customHeight="1" x14ac:dyDescent="0.25">
      <c r="B10" t="str">
        <f>CONCATENATE([1]Faturamentos!D206,"-",[1]Faturamentos!F206)</f>
        <v>30-X</v>
      </c>
      <c r="D10" s="5">
        <v>45444</v>
      </c>
      <c r="E10" s="5" t="s">
        <v>6</v>
      </c>
      <c r="F10" s="5" t="s">
        <v>7</v>
      </c>
      <c r="G10" s="5" t="s">
        <v>8</v>
      </c>
      <c r="H10" s="5" t="s">
        <v>17</v>
      </c>
      <c r="I10" s="5" t="s">
        <v>10</v>
      </c>
    </row>
    <row r="11" spans="2:9" ht="14.25" customHeight="1" x14ac:dyDescent="0.25">
      <c r="B11" t="str">
        <f>CONCATENATE([1]Faturamentos!D207,"-",[1]Faturamentos!F207)</f>
        <v>30-X</v>
      </c>
      <c r="D11" s="5">
        <v>45444</v>
      </c>
      <c r="E11" s="5" t="s">
        <v>6</v>
      </c>
      <c r="F11" s="5" t="s">
        <v>7</v>
      </c>
      <c r="G11" s="5" t="s">
        <v>8</v>
      </c>
      <c r="H11" s="5" t="s">
        <v>18</v>
      </c>
      <c r="I11" s="5" t="s">
        <v>10</v>
      </c>
    </row>
    <row r="12" spans="2:9" ht="14.25" customHeight="1" x14ac:dyDescent="0.25">
      <c r="B12" t="str">
        <f>CONCATENATE([1]Faturamentos!D208,"-",[1]Faturamentos!F208)</f>
        <v>30-X</v>
      </c>
      <c r="D12" s="5">
        <v>45444</v>
      </c>
      <c r="E12" s="5" t="s">
        <v>6</v>
      </c>
      <c r="F12" s="5" t="s">
        <v>7</v>
      </c>
      <c r="G12" s="5" t="s">
        <v>8</v>
      </c>
      <c r="H12" s="5" t="s">
        <v>19</v>
      </c>
      <c r="I12" s="5" t="s">
        <v>13</v>
      </c>
    </row>
    <row r="13" spans="2:9" ht="14.25" customHeight="1" x14ac:dyDescent="0.25">
      <c r="B13" t="str">
        <f>CONCATENATE([1]Faturamentos!D209,"-",[1]Faturamentos!F209)</f>
        <v>30-X</v>
      </c>
      <c r="D13" s="5">
        <v>45444</v>
      </c>
      <c r="E13" s="5" t="s">
        <v>6</v>
      </c>
      <c r="F13" s="5" t="s">
        <v>7</v>
      </c>
      <c r="G13" s="5" t="s">
        <v>8</v>
      </c>
      <c r="H13" s="5" t="s">
        <v>20</v>
      </c>
      <c r="I13" s="5" t="s">
        <v>13</v>
      </c>
    </row>
    <row r="14" spans="2:9" ht="14.25" customHeight="1" x14ac:dyDescent="0.25">
      <c r="B14" t="str">
        <f>CONCATENATE([1]Faturamentos!D210,"-",[1]Faturamentos!F210)</f>
        <v>30-X</v>
      </c>
      <c r="D14" s="5">
        <v>45444</v>
      </c>
      <c r="E14" s="5" t="s">
        <v>6</v>
      </c>
      <c r="F14" s="5" t="s">
        <v>7</v>
      </c>
      <c r="G14" s="5" t="s">
        <v>8</v>
      </c>
      <c r="H14" s="5" t="s">
        <v>21</v>
      </c>
      <c r="I14" s="5" t="s">
        <v>13</v>
      </c>
    </row>
    <row r="15" spans="2:9" ht="14.25" customHeight="1" x14ac:dyDescent="0.25">
      <c r="B15" t="str">
        <f>CONCATENATE([1]Faturamentos!D211,"-",[1]Faturamentos!F211)</f>
        <v>30-X</v>
      </c>
      <c r="D15" s="5">
        <v>45444</v>
      </c>
      <c r="E15" s="5" t="s">
        <v>6</v>
      </c>
      <c r="F15" s="5" t="s">
        <v>7</v>
      </c>
      <c r="G15" s="5" t="s">
        <v>8</v>
      </c>
      <c r="H15" s="5" t="s">
        <v>22</v>
      </c>
      <c r="I15" s="5" t="s">
        <v>13</v>
      </c>
    </row>
    <row r="16" spans="2:9" ht="14.25" customHeight="1" x14ac:dyDescent="0.25">
      <c r="B16" t="str">
        <f>CONCATENATE([1]Faturamentos!D212,"-",[1]Faturamentos!F212)</f>
        <v>28-AFASTADO DIA 06 E 08</v>
      </c>
      <c r="D16" s="5">
        <v>45444</v>
      </c>
      <c r="E16" s="5" t="s">
        <v>6</v>
      </c>
      <c r="F16" s="5" t="s">
        <v>7</v>
      </c>
      <c r="G16" s="5" t="s">
        <v>8</v>
      </c>
      <c r="H16" s="5" t="s">
        <v>23</v>
      </c>
      <c r="I16" s="5" t="s">
        <v>10</v>
      </c>
    </row>
    <row r="17" spans="2:9" ht="14.25" customHeight="1" x14ac:dyDescent="0.25">
      <c r="B17" t="str">
        <f>CONCATENATE([1]Faturamentos!D213,"-",[1]Faturamentos!F213)</f>
        <v>30-X</v>
      </c>
      <c r="D17" s="5">
        <v>45444</v>
      </c>
      <c r="E17" s="5" t="s">
        <v>6</v>
      </c>
      <c r="F17" s="5" t="s">
        <v>7</v>
      </c>
      <c r="G17" s="5" t="s">
        <v>8</v>
      </c>
      <c r="H17" s="5" t="s">
        <v>24</v>
      </c>
      <c r="I17" s="5" t="s">
        <v>10</v>
      </c>
    </row>
    <row r="18" spans="2:9" ht="14.25" customHeight="1" x14ac:dyDescent="0.25">
      <c r="B18" t="str">
        <f>CONCATENATE([1]Faturamentos!D214,"-",[1]Faturamentos!F214)</f>
        <v>30-X</v>
      </c>
      <c r="D18" s="5">
        <v>45444</v>
      </c>
      <c r="E18" s="5" t="s">
        <v>6</v>
      </c>
      <c r="F18" s="5" t="s">
        <v>7</v>
      </c>
      <c r="G18" s="5" t="s">
        <v>8</v>
      </c>
      <c r="H18" s="5" t="s">
        <v>25</v>
      </c>
      <c r="I18" s="5" t="s">
        <v>10</v>
      </c>
    </row>
    <row r="19" spans="2:9" ht="14.25" customHeight="1" x14ac:dyDescent="0.25">
      <c r="B19" t="str">
        <f>CONCATENATE([1]Faturamentos!D215,"-",[1]Faturamentos!F215)</f>
        <v>30-X</v>
      </c>
      <c r="D19" s="5">
        <v>45444</v>
      </c>
      <c r="E19" s="5" t="s">
        <v>6</v>
      </c>
      <c r="F19" s="5" t="s">
        <v>7</v>
      </c>
      <c r="G19" s="5" t="s">
        <v>8</v>
      </c>
      <c r="H19" s="5" t="s">
        <v>26</v>
      </c>
      <c r="I19" s="5" t="s">
        <v>10</v>
      </c>
    </row>
    <row r="20" spans="2:9" ht="14.25" customHeight="1" x14ac:dyDescent="0.25">
      <c r="B20" t="str">
        <f>CONCATENATE([1]Faturamentos!D216,"-",[1]Faturamentos!F216)</f>
        <v>30-X</v>
      </c>
      <c r="D20" s="5">
        <v>45444</v>
      </c>
      <c r="E20" s="5" t="s">
        <v>6</v>
      </c>
      <c r="F20" s="5" t="s">
        <v>7</v>
      </c>
      <c r="G20" s="5" t="s">
        <v>8</v>
      </c>
      <c r="H20" s="5" t="s">
        <v>27</v>
      </c>
      <c r="I20" s="5" t="s">
        <v>10</v>
      </c>
    </row>
    <row r="21" spans="2:9" ht="14.25" customHeight="1" x14ac:dyDescent="0.25">
      <c r="B21" t="str">
        <f>CONCATENATE([1]Faturamentos!D217,"-",[1]Faturamentos!F217)</f>
        <v>28-x</v>
      </c>
      <c r="D21" s="5">
        <v>45444</v>
      </c>
      <c r="E21" s="5" t="s">
        <v>6</v>
      </c>
      <c r="F21" s="5" t="s">
        <v>7</v>
      </c>
      <c r="G21" s="5" t="s">
        <v>8</v>
      </c>
      <c r="H21" s="5" t="s">
        <v>28</v>
      </c>
      <c r="I21" s="5" t="s">
        <v>10</v>
      </c>
    </row>
    <row r="22" spans="2:9" ht="14.25" customHeight="1" x14ac:dyDescent="0.25">
      <c r="B22" t="str">
        <f>CONCATENATE([1]Faturamentos!D218,"-",[1]Faturamentos!F218)</f>
        <v>30-X</v>
      </c>
      <c r="D22" s="5">
        <v>45444</v>
      </c>
      <c r="E22" s="5" t="s">
        <v>6</v>
      </c>
      <c r="F22" s="5" t="s">
        <v>7</v>
      </c>
      <c r="G22" s="5" t="s">
        <v>8</v>
      </c>
      <c r="H22" s="5" t="s">
        <v>29</v>
      </c>
      <c r="I22" s="5" t="s">
        <v>13</v>
      </c>
    </row>
    <row r="23" spans="2:9" ht="14.25" customHeight="1" x14ac:dyDescent="0.25">
      <c r="B23" t="str">
        <f>CONCATENATE([1]Faturamentos!D219,"-",[1]Faturamentos!F219)</f>
        <v>29-x</v>
      </c>
      <c r="D23" s="5">
        <v>45444</v>
      </c>
      <c r="E23" s="5" t="s">
        <v>6</v>
      </c>
      <c r="F23" s="5" t="s">
        <v>7</v>
      </c>
      <c r="G23" s="5" t="s">
        <v>8</v>
      </c>
      <c r="H23" s="5" t="s">
        <v>30</v>
      </c>
      <c r="I23" s="5" t="s">
        <v>13</v>
      </c>
    </row>
    <row r="24" spans="2:9" ht="14.25" customHeight="1" x14ac:dyDescent="0.25">
      <c r="B24" t="str">
        <f>CONCATENATE([1]Faturamentos!D220,"-",[1]Faturamentos!F220)</f>
        <v>30-X</v>
      </c>
      <c r="D24" s="5">
        <v>45444</v>
      </c>
      <c r="E24" s="5" t="s">
        <v>6</v>
      </c>
      <c r="F24" s="5" t="s">
        <v>7</v>
      </c>
      <c r="G24" s="5" t="s">
        <v>8</v>
      </c>
      <c r="H24" s="5" t="s">
        <v>31</v>
      </c>
      <c r="I24" s="5" t="s">
        <v>13</v>
      </c>
    </row>
    <row r="25" spans="2:9" ht="14.25" customHeight="1" x14ac:dyDescent="0.25">
      <c r="B25" t="str">
        <f>CONCATENATE([1]Faturamentos!D221,"-",[1]Faturamentos!F221)</f>
        <v>30-X</v>
      </c>
      <c r="D25" s="5">
        <v>45444</v>
      </c>
      <c r="E25" s="5" t="s">
        <v>6</v>
      </c>
      <c r="F25" s="5" t="s">
        <v>7</v>
      </c>
      <c r="G25" s="5" t="s">
        <v>8</v>
      </c>
      <c r="H25" s="5" t="s">
        <v>32</v>
      </c>
      <c r="I25" s="5" t="s">
        <v>13</v>
      </c>
    </row>
    <row r="26" spans="2:9" ht="14.25" customHeight="1" x14ac:dyDescent="0.25">
      <c r="B26" t="str">
        <f>CONCATENATE([1]Faturamentos!D222,"-",[1]Faturamentos!F222)</f>
        <v>30-x</v>
      </c>
      <c r="D26" s="5">
        <v>45444</v>
      </c>
      <c r="E26" s="5" t="s">
        <v>6</v>
      </c>
      <c r="F26" s="5" t="s">
        <v>7</v>
      </c>
      <c r="G26" s="5" t="s">
        <v>8</v>
      </c>
      <c r="H26" s="5" t="s">
        <v>33</v>
      </c>
      <c r="I26" s="5" t="s">
        <v>34</v>
      </c>
    </row>
    <row r="27" spans="2:9" ht="14.25" customHeight="1" x14ac:dyDescent="0.25">
      <c r="B27" t="str">
        <f>CONCATENATE([1]Faturamentos!D223,"-",[1]Faturamentos!F223)</f>
        <v>30-X</v>
      </c>
      <c r="D27" s="5">
        <v>45444</v>
      </c>
      <c r="E27" s="5" t="s">
        <v>6</v>
      </c>
      <c r="F27" s="5" t="s">
        <v>7</v>
      </c>
      <c r="G27" s="5" t="s">
        <v>8</v>
      </c>
      <c r="H27" s="5" t="s">
        <v>35</v>
      </c>
      <c r="I27" s="5" t="s">
        <v>34</v>
      </c>
    </row>
    <row r="28" spans="2:9" ht="14.25" customHeight="1" x14ac:dyDescent="0.25">
      <c r="B28" t="str">
        <f>CONCATENATE([1]Faturamentos!D224,"-",[1]Faturamentos!F224)</f>
        <v>30-X</v>
      </c>
      <c r="D28" s="5">
        <v>45444</v>
      </c>
      <c r="E28" s="5" t="s">
        <v>6</v>
      </c>
      <c r="F28" s="5" t="s">
        <v>7</v>
      </c>
      <c r="G28" s="5" t="s">
        <v>8</v>
      </c>
      <c r="H28" s="5" t="s">
        <v>36</v>
      </c>
      <c r="I28" s="5" t="s">
        <v>37</v>
      </c>
    </row>
    <row r="29" spans="2:9" ht="14.25" customHeight="1" x14ac:dyDescent="0.25">
      <c r="B29" t="str">
        <f>CONCATENATE([1]Faturamentos!D225,"-",[1]Faturamentos!F225)</f>
        <v>30-X</v>
      </c>
      <c r="D29" s="5">
        <v>45444</v>
      </c>
      <c r="E29" s="5" t="s">
        <v>6</v>
      </c>
      <c r="F29" s="5" t="s">
        <v>7</v>
      </c>
      <c r="G29" s="5" t="s">
        <v>8</v>
      </c>
      <c r="H29" s="5" t="s">
        <v>38</v>
      </c>
      <c r="I29" s="5" t="s">
        <v>34</v>
      </c>
    </row>
    <row r="30" spans="2:9" ht="14.25" customHeight="1" x14ac:dyDescent="0.25">
      <c r="B30" t="str">
        <f>CONCATENATE([1]Faturamentos!D226,"-",[1]Faturamentos!F226)</f>
        <v>30-X</v>
      </c>
      <c r="D30" s="5">
        <v>45444</v>
      </c>
      <c r="E30" s="5" t="s">
        <v>6</v>
      </c>
      <c r="F30" s="5" t="s">
        <v>7</v>
      </c>
      <c r="G30" s="5" t="s">
        <v>8</v>
      </c>
      <c r="H30" s="5" t="s">
        <v>39</v>
      </c>
      <c r="I30" s="5" t="s">
        <v>13</v>
      </c>
    </row>
    <row r="31" spans="2:9" ht="14.25" customHeight="1" x14ac:dyDescent="0.25">
      <c r="B31" t="str">
        <f>CONCATENATE([1]Faturamentos!D227,"-",[1]Faturamentos!F227)</f>
        <v>30-X</v>
      </c>
      <c r="D31" s="5">
        <v>45444</v>
      </c>
      <c r="E31" s="5" t="s">
        <v>6</v>
      </c>
      <c r="F31" s="5" t="s">
        <v>7</v>
      </c>
      <c r="G31" s="5" t="s">
        <v>8</v>
      </c>
      <c r="H31" s="5" t="s">
        <v>40</v>
      </c>
      <c r="I31" s="5" t="s">
        <v>13</v>
      </c>
    </row>
    <row r="32" spans="2:9" ht="14.25" customHeight="1" x14ac:dyDescent="0.25">
      <c r="B32" t="str">
        <f>CONCATENATE([1]Faturamentos!D228,"-",[1]Faturamentos!F228)</f>
        <v>30-X</v>
      </c>
      <c r="D32" s="5">
        <v>45444</v>
      </c>
      <c r="E32" s="5" t="s">
        <v>6</v>
      </c>
      <c r="F32" s="5" t="s">
        <v>7</v>
      </c>
      <c r="G32" s="5" t="s">
        <v>8</v>
      </c>
      <c r="H32" s="5" t="s">
        <v>41</v>
      </c>
      <c r="I32" s="5" t="s">
        <v>34</v>
      </c>
    </row>
    <row r="33" spans="2:9" ht="14.25" customHeight="1" x14ac:dyDescent="0.25">
      <c r="B33" t="str">
        <f>CONCATENATE([1]Faturamentos!D229,"-",[1]Faturamentos!F229)</f>
        <v>30-X</v>
      </c>
      <c r="D33" s="5">
        <v>45444</v>
      </c>
      <c r="E33" s="5" t="s">
        <v>6</v>
      </c>
      <c r="F33" s="5" t="s">
        <v>7</v>
      </c>
      <c r="G33" s="5" t="s">
        <v>8</v>
      </c>
      <c r="H33" s="5" t="s">
        <v>42</v>
      </c>
      <c r="I33" s="5" t="s">
        <v>34</v>
      </c>
    </row>
    <row r="34" spans="2:9" ht="14.25" customHeight="1" x14ac:dyDescent="0.25">
      <c r="B34" t="str">
        <f>CONCATENATE([1]Faturamentos!D230,"-",[1]Faturamentos!F230)</f>
        <v xml:space="preserve">30-X </v>
      </c>
      <c r="D34" s="5">
        <v>45444</v>
      </c>
      <c r="E34" s="5" t="s">
        <v>6</v>
      </c>
      <c r="F34" s="5" t="s">
        <v>7</v>
      </c>
      <c r="G34" s="5" t="s">
        <v>8</v>
      </c>
      <c r="H34" s="5" t="s">
        <v>43</v>
      </c>
      <c r="I34" s="5" t="s">
        <v>34</v>
      </c>
    </row>
    <row r="35" spans="2:9" ht="14.25" customHeight="1" x14ac:dyDescent="0.25">
      <c r="B35" t="str">
        <f>CONCATENATE([1]Faturamentos!D231,"-",[1]Faturamentos!F231)</f>
        <v>30-ATESTADO DIA 25</v>
      </c>
      <c r="D35" s="5">
        <v>45444</v>
      </c>
      <c r="E35" s="5" t="s">
        <v>6</v>
      </c>
      <c r="F35" s="5" t="s">
        <v>7</v>
      </c>
      <c r="G35" s="5" t="s">
        <v>8</v>
      </c>
      <c r="H35" s="5" t="s">
        <v>44</v>
      </c>
      <c r="I35" s="5" t="s">
        <v>34</v>
      </c>
    </row>
    <row r="36" spans="2:9" ht="14.25" customHeight="1" x14ac:dyDescent="0.25">
      <c r="B36" t="str">
        <f>CONCATENATE([1]Faturamentos!D232,"-",[1]Faturamentos!F232)</f>
        <v>30-X</v>
      </c>
      <c r="D36" s="5">
        <v>45444</v>
      </c>
      <c r="E36" s="5" t="s">
        <v>6</v>
      </c>
      <c r="F36" s="5" t="s">
        <v>7</v>
      </c>
      <c r="G36" s="5" t="s">
        <v>8</v>
      </c>
      <c r="H36" s="5" t="s">
        <v>45</v>
      </c>
      <c r="I36" s="5" t="s">
        <v>13</v>
      </c>
    </row>
    <row r="37" spans="2:9" ht="14.25" customHeight="1" x14ac:dyDescent="0.25">
      <c r="B37" t="str">
        <f>CONCATENATE([1]Faturamentos!D233,"-",[1]Faturamentos!F233)</f>
        <v>30-X</v>
      </c>
      <c r="D37" s="5">
        <v>45444</v>
      </c>
      <c r="E37" s="5" t="s">
        <v>6</v>
      </c>
      <c r="F37" s="5" t="s">
        <v>7</v>
      </c>
      <c r="G37" s="5" t="s">
        <v>8</v>
      </c>
      <c r="H37" s="5" t="s">
        <v>46</v>
      </c>
      <c r="I37" s="5" t="s">
        <v>13</v>
      </c>
    </row>
    <row r="38" spans="2:9" ht="14.25" customHeight="1" x14ac:dyDescent="0.25">
      <c r="B38" t="str">
        <f>CONCATENATE([1]Faturamentos!D234,"-",[1]Faturamentos!F234)</f>
        <v>30-X</v>
      </c>
      <c r="D38" s="5">
        <v>45444</v>
      </c>
      <c r="E38" s="5" t="s">
        <v>6</v>
      </c>
      <c r="F38" s="5" t="s">
        <v>7</v>
      </c>
      <c r="G38" s="5" t="s">
        <v>8</v>
      </c>
      <c r="H38" s="5" t="s">
        <v>50</v>
      </c>
      <c r="I38" s="5" t="s">
        <v>10</v>
      </c>
    </row>
    <row r="39" spans="2:9" ht="14.25" customHeight="1" x14ac:dyDescent="0.25">
      <c r="B39" t="str">
        <f>CONCATENATE([1]Faturamentos!D235,"-",[1]Faturamentos!F235)</f>
        <v>28-x</v>
      </c>
      <c r="D39" s="5">
        <v>45444</v>
      </c>
      <c r="E39" s="5" t="s">
        <v>6</v>
      </c>
      <c r="F39" s="5" t="s">
        <v>7</v>
      </c>
      <c r="G39" s="5" t="s">
        <v>8</v>
      </c>
      <c r="H39" s="5" t="s">
        <v>48</v>
      </c>
      <c r="I39" s="5" t="s">
        <v>10</v>
      </c>
    </row>
    <row r="40" spans="2:9" ht="14.25" customHeight="1" x14ac:dyDescent="0.25">
      <c r="B40" t="str">
        <f>CONCATENATE([1]Faturamentos!D236,"-",[1]Faturamentos!F236)</f>
        <v>30-X</v>
      </c>
      <c r="D40" s="5">
        <v>45444</v>
      </c>
      <c r="E40" s="5" t="s">
        <v>6</v>
      </c>
      <c r="F40" s="5" t="s">
        <v>7</v>
      </c>
      <c r="G40" s="5" t="s">
        <v>8</v>
      </c>
      <c r="H40" s="5" t="s">
        <v>49</v>
      </c>
      <c r="I40" s="5" t="s">
        <v>13</v>
      </c>
    </row>
    <row r="41" spans="2:9" ht="14.25" customHeight="1" x14ac:dyDescent="0.25">
      <c r="B41" t="str">
        <f>CONCATENATE([1]Faturamentos!D237,"-",[1]Faturamentos!F237)</f>
        <v>30-X</v>
      </c>
      <c r="D41" s="5">
        <v>45444</v>
      </c>
      <c r="E41" s="5" t="s">
        <v>6</v>
      </c>
      <c r="F41" s="5" t="s">
        <v>7</v>
      </c>
      <c r="G41" s="5" t="s">
        <v>8</v>
      </c>
      <c r="H41" s="5" t="s">
        <v>47</v>
      </c>
      <c r="I41" s="5" t="s">
        <v>13</v>
      </c>
    </row>
  </sheetData>
  <autoFilter ref="D3:I3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Secont-Lai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 Costa Rocha</dc:creator>
  <cp:lastModifiedBy>Carlos Eduardo Pacífico Luiz</cp:lastModifiedBy>
  <dcterms:created xsi:type="dcterms:W3CDTF">2024-04-30T18:44:03Z</dcterms:created>
  <dcterms:modified xsi:type="dcterms:W3CDTF">2024-08-02T18:30:07Z</dcterms:modified>
</cp:coreProperties>
</file>