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drigo.loyola\Downloads\"/>
    </mc:Choice>
  </mc:AlternateContent>
  <xr:revisionPtr revIDLastSave="0" documentId="13_ncr:1_{C47DE152-B94D-4287-92B1-13A8F60DE3D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econt-Lai" sheetId="1" r:id="rId1"/>
  </sheets>
  <externalReferences>
    <externalReference r:id="rId2"/>
  </externalReferences>
  <definedNames>
    <definedName name="_xlnm._FilterDatabase" localSheetId="0" hidden="1">'Secont-Lai'!$D$3:$I$3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6" i="1" l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</calcChain>
</file>

<file path=xl/sharedStrings.xml><?xml version="1.0" encoding="utf-8"?>
<sst xmlns="http://schemas.openxmlformats.org/spreadsheetml/2006/main" count="121" uniqueCount="34">
  <si>
    <t>Mês de Referência</t>
  </si>
  <si>
    <t>Contrato</t>
  </si>
  <si>
    <t>Empresa</t>
  </si>
  <si>
    <t>CNPJ</t>
  </si>
  <si>
    <t>Colaborador</t>
  </si>
  <si>
    <t>Cargo/Função</t>
  </si>
  <si>
    <t>ALLINI DA SILVA SANTOS</t>
  </si>
  <si>
    <t>ALZIRA LOPES DA SILVA</t>
  </si>
  <si>
    <t>ANDRESSA DE PAULA MEDEIROS</t>
  </si>
  <si>
    <t>DERCILIA MARIA VICENTE</t>
  </si>
  <si>
    <t>ELZA MACHADO</t>
  </si>
  <si>
    <t>EMANOELLY SOUZA RIBEIRO NASCIMENTO</t>
  </si>
  <si>
    <t>ERLAINE DE FREITAS DOS SANTOS</t>
  </si>
  <si>
    <t>JAMILA RIBEIRO</t>
  </si>
  <si>
    <t>JAQUELINE DA SILVA FERNANDES CALDEIRA</t>
  </si>
  <si>
    <t>LUCIENE GERALDINO</t>
  </si>
  <si>
    <t>MARIA APARECIDA AGUIAR</t>
  </si>
  <si>
    <t>MARIA DE LOURDES CASTRO LAZARINI</t>
  </si>
  <si>
    <t>MARIA JOSE FERREIRA DA SILVA</t>
  </si>
  <si>
    <t>MARINALDO DA SILVA</t>
  </si>
  <si>
    <t>NILDA SANTOS VIANA</t>
  </si>
  <si>
    <t>REBEKA MUNIZ DE OLIVEIRA SACRAMENTO</t>
  </si>
  <si>
    <t>RITA DE CASSIA FRANCA MONTEIRO</t>
  </si>
  <si>
    <t>ROSANGELA REIS DOS SANTOS</t>
  </si>
  <si>
    <t>SANDRA SANTOS NERES</t>
  </si>
  <si>
    <t>SILVANIA GOMES DA SILVA</t>
  </si>
  <si>
    <t>SUELY DE AZEVEDO BORGES ANDRIETA</t>
  </si>
  <si>
    <t>UELTON VIANA PINTO</t>
  </si>
  <si>
    <t>VANUZA ALVES NERES</t>
  </si>
  <si>
    <t>ENCARREGADO</t>
  </si>
  <si>
    <t>AUXILIAR DE SERVIÇOS GERAIS</t>
  </si>
  <si>
    <t>46.444.068/0001-60</t>
  </si>
  <si>
    <t>BIOLIMP LIMPEZA APOIO E CONSERVACAO LTDA</t>
  </si>
  <si>
    <t>2024.000039.22101.01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</si>
</sst>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7" fontId="0" fillId="3" borderId="5" xfId="0" applyNumberForma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GERAC\Comissao%20de%20Fiscalizacao%20de%20Contratos\2024\Pronort.%20Vigil&#226;ncia\Faturamento%20Mens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HA DE FATURAMENTO"/>
      <sheetName val="Faturamentos"/>
      <sheetName val="Planilha1"/>
      <sheetName val="Planilha2"/>
      <sheetName val="BD"/>
      <sheetName val="Secont-Lai"/>
    </sheetNames>
    <sheetDataSet>
      <sheetData sheetId="0"/>
      <sheetData sheetId="1">
        <row r="10">
          <cell r="D10">
            <v>30</v>
          </cell>
        </row>
        <row r="200">
          <cell r="D200">
            <v>30</v>
          </cell>
          <cell r="F200" t="str">
            <v>x</v>
          </cell>
        </row>
        <row r="201">
          <cell r="D201">
            <v>30</v>
          </cell>
          <cell r="F201" t="str">
            <v>x</v>
          </cell>
        </row>
        <row r="202">
          <cell r="D202">
            <v>30</v>
          </cell>
          <cell r="F202" t="str">
            <v>x</v>
          </cell>
        </row>
        <row r="203">
          <cell r="D203">
            <v>30</v>
          </cell>
          <cell r="F203" t="str">
            <v>x</v>
          </cell>
        </row>
        <row r="204">
          <cell r="D204">
            <v>30</v>
          </cell>
          <cell r="F204" t="str">
            <v>X</v>
          </cell>
        </row>
        <row r="205">
          <cell r="D205">
            <v>30</v>
          </cell>
          <cell r="F205" t="str">
            <v>X</v>
          </cell>
        </row>
        <row r="206">
          <cell r="D206">
            <v>30</v>
          </cell>
          <cell r="F206" t="str">
            <v>X</v>
          </cell>
        </row>
        <row r="207">
          <cell r="D207">
            <v>30</v>
          </cell>
          <cell r="F207" t="str">
            <v>X</v>
          </cell>
        </row>
        <row r="208">
          <cell r="D208">
            <v>30</v>
          </cell>
          <cell r="F208" t="str">
            <v>X</v>
          </cell>
        </row>
        <row r="209">
          <cell r="D209">
            <v>30</v>
          </cell>
          <cell r="F209" t="str">
            <v>X</v>
          </cell>
        </row>
        <row r="210">
          <cell r="D210">
            <v>30</v>
          </cell>
          <cell r="F210" t="str">
            <v>X</v>
          </cell>
        </row>
        <row r="211">
          <cell r="D211">
            <v>30</v>
          </cell>
          <cell r="F211" t="str">
            <v>X</v>
          </cell>
        </row>
        <row r="212">
          <cell r="D212">
            <v>28</v>
          </cell>
          <cell r="F212" t="str">
            <v>AFASTADO DIA 06 E 08</v>
          </cell>
        </row>
        <row r="213">
          <cell r="D213">
            <v>30</v>
          </cell>
          <cell r="F213" t="str">
            <v>X</v>
          </cell>
        </row>
        <row r="214">
          <cell r="D214">
            <v>30</v>
          </cell>
          <cell r="F214" t="str">
            <v>X</v>
          </cell>
        </row>
        <row r="215">
          <cell r="D215">
            <v>30</v>
          </cell>
          <cell r="F215" t="str">
            <v>X</v>
          </cell>
        </row>
        <row r="216">
          <cell r="D216">
            <v>30</v>
          </cell>
          <cell r="F216" t="str">
            <v>X</v>
          </cell>
        </row>
        <row r="217">
          <cell r="D217">
            <v>28</v>
          </cell>
          <cell r="F217" t="str">
            <v>x</v>
          </cell>
        </row>
        <row r="218">
          <cell r="D218">
            <v>30</v>
          </cell>
          <cell r="F218" t="str">
            <v>X</v>
          </cell>
        </row>
        <row r="219">
          <cell r="D219">
            <v>29</v>
          </cell>
          <cell r="F219" t="str">
            <v>x</v>
          </cell>
        </row>
        <row r="220">
          <cell r="D220">
            <v>30</v>
          </cell>
          <cell r="F220" t="str">
            <v>X</v>
          </cell>
        </row>
        <row r="221">
          <cell r="D221">
            <v>30</v>
          </cell>
          <cell r="F221" t="str">
            <v>X</v>
          </cell>
        </row>
        <row r="222">
          <cell r="D222">
            <v>30</v>
          </cell>
          <cell r="F222" t="str">
            <v>x</v>
          </cell>
        </row>
      </sheetData>
      <sheetData sheetId="2"/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6"/>
  <sheetViews>
    <sheetView tabSelected="1" topLeftCell="A2" workbookViewId="0">
      <selection activeCell="E5" sqref="E5:E26"/>
    </sheetView>
  </sheetViews>
  <sheetFormatPr defaultRowHeight="15" x14ac:dyDescent="0.25"/>
  <cols>
    <col min="2" max="2" width="43.7109375" hidden="1" customWidth="1"/>
    <col min="4" max="4" width="20" customWidth="1"/>
    <col min="5" max="5" width="23.85546875" customWidth="1"/>
    <col min="6" max="6" width="49.140625" customWidth="1"/>
    <col min="7" max="7" width="23.85546875" customWidth="1"/>
    <col min="8" max="8" width="52.140625" customWidth="1"/>
    <col min="9" max="9" width="30.5703125" customWidth="1"/>
  </cols>
  <sheetData>
    <row r="1" spans="2:9" hidden="1" x14ac:dyDescent="0.25">
      <c r="D1">
        <v>6</v>
      </c>
      <c r="H1">
        <v>4</v>
      </c>
      <c r="I1">
        <v>12</v>
      </c>
    </row>
    <row r="3" spans="2:9" ht="14.25" customHeight="1" x14ac:dyDescent="0.25">
      <c r="D3" s="1" t="s">
        <v>0</v>
      </c>
      <c r="E3" s="2" t="s">
        <v>1</v>
      </c>
      <c r="F3" s="3" t="s">
        <v>2</v>
      </c>
      <c r="G3" s="3" t="s">
        <v>3</v>
      </c>
      <c r="H3" s="3" t="s">
        <v>4</v>
      </c>
      <c r="I3" s="4" t="s">
        <v>5</v>
      </c>
    </row>
    <row r="4" spans="2:9" ht="14.25" customHeight="1" x14ac:dyDescent="0.25">
      <c r="B4" t="str">
        <f>CONCATENATE([1]Faturamentos!D200,"-",[1]Faturamentos!F200)</f>
        <v>30-x</v>
      </c>
      <c r="D4" s="5">
        <v>45748</v>
      </c>
      <c r="E4" s="5" t="s">
        <v>33</v>
      </c>
      <c r="F4" s="5" t="s">
        <v>32</v>
      </c>
      <c r="G4" s="5" t="s">
        <v>31</v>
      </c>
      <c r="H4" s="5" t="s">
        <v>6</v>
      </c>
      <c r="I4" s="5" t="s">
        <v>30</v>
      </c>
    </row>
    <row r="5" spans="2:9" ht="14.25" customHeight="1" x14ac:dyDescent="0.25">
      <c r="B5" t="str">
        <f>CONCATENATE([1]Faturamentos!D201,"-",[1]Faturamentos!F201)</f>
        <v>30-x</v>
      </c>
      <c r="D5" s="5">
        <v>45748</v>
      </c>
      <c r="E5" s="5" t="s">
        <v>33</v>
      </c>
      <c r="F5" s="5" t="s">
        <v>32</v>
      </c>
      <c r="G5" s="5" t="s">
        <v>31</v>
      </c>
      <c r="H5" s="5" t="s">
        <v>7</v>
      </c>
      <c r="I5" s="5" t="s">
        <v>30</v>
      </c>
    </row>
    <row r="6" spans="2:9" ht="14.25" customHeight="1" x14ac:dyDescent="0.25">
      <c r="B6" t="str">
        <f>CONCATENATE([1]Faturamentos!D202,"-",[1]Faturamentos!F202)</f>
        <v>30-x</v>
      </c>
      <c r="D6" s="5">
        <v>45748</v>
      </c>
      <c r="E6" s="5" t="s">
        <v>33</v>
      </c>
      <c r="F6" s="5" t="s">
        <v>32</v>
      </c>
      <c r="G6" s="5" t="s">
        <v>31</v>
      </c>
      <c r="H6" s="5" t="s">
        <v>8</v>
      </c>
      <c r="I6" s="5" t="s">
        <v>30</v>
      </c>
    </row>
    <row r="7" spans="2:9" ht="14.25" customHeight="1" x14ac:dyDescent="0.25">
      <c r="B7" t="str">
        <f>CONCATENATE([1]Faturamentos!D203,"-",[1]Faturamentos!F203)</f>
        <v>30-x</v>
      </c>
      <c r="D7" s="5">
        <v>45748</v>
      </c>
      <c r="E7" s="5" t="s">
        <v>33</v>
      </c>
      <c r="F7" s="5" t="s">
        <v>32</v>
      </c>
      <c r="G7" s="5" t="s">
        <v>31</v>
      </c>
      <c r="H7" s="5" t="s">
        <v>9</v>
      </c>
      <c r="I7" s="5" t="s">
        <v>30</v>
      </c>
    </row>
    <row r="8" spans="2:9" ht="14.25" customHeight="1" x14ac:dyDescent="0.25">
      <c r="B8" t="str">
        <f>CONCATENATE([1]Faturamentos!D204,"-",[1]Faturamentos!F204)</f>
        <v>30-X</v>
      </c>
      <c r="D8" s="5">
        <v>45748</v>
      </c>
      <c r="E8" s="5" t="s">
        <v>33</v>
      </c>
      <c r="F8" s="5" t="s">
        <v>32</v>
      </c>
      <c r="G8" s="5" t="s">
        <v>31</v>
      </c>
      <c r="H8" s="5" t="s">
        <v>10</v>
      </c>
      <c r="I8" s="5" t="s">
        <v>30</v>
      </c>
    </row>
    <row r="9" spans="2:9" ht="14.25" customHeight="1" x14ac:dyDescent="0.25">
      <c r="B9" t="str">
        <f>CONCATENATE([1]Faturamentos!D205,"-",[1]Faturamentos!F205)</f>
        <v>30-X</v>
      </c>
      <c r="D9" s="5">
        <v>45748</v>
      </c>
      <c r="E9" s="5" t="s">
        <v>33</v>
      </c>
      <c r="F9" s="5" t="s">
        <v>32</v>
      </c>
      <c r="G9" s="5" t="s">
        <v>31</v>
      </c>
      <c r="H9" s="5" t="s">
        <v>11</v>
      </c>
      <c r="I9" s="5" t="s">
        <v>30</v>
      </c>
    </row>
    <row r="10" spans="2:9" ht="14.25" customHeight="1" x14ac:dyDescent="0.25">
      <c r="B10" t="str">
        <f>CONCATENATE([1]Faturamentos!D206,"-",[1]Faturamentos!F206)</f>
        <v>30-X</v>
      </c>
      <c r="D10" s="5">
        <v>45748</v>
      </c>
      <c r="E10" s="5" t="s">
        <v>33</v>
      </c>
      <c r="F10" s="5" t="s">
        <v>32</v>
      </c>
      <c r="G10" s="5" t="s">
        <v>31</v>
      </c>
      <c r="H10" s="5" t="s">
        <v>12</v>
      </c>
      <c r="I10" s="5" t="s">
        <v>30</v>
      </c>
    </row>
    <row r="11" spans="2:9" ht="14.25" customHeight="1" x14ac:dyDescent="0.25">
      <c r="B11" t="str">
        <f>CONCATENATE([1]Faturamentos!D207,"-",[1]Faturamentos!F207)</f>
        <v>30-X</v>
      </c>
      <c r="D11" s="5">
        <v>45748</v>
      </c>
      <c r="E11" s="5" t="s">
        <v>33</v>
      </c>
      <c r="F11" s="5" t="s">
        <v>32</v>
      </c>
      <c r="G11" s="5" t="s">
        <v>31</v>
      </c>
      <c r="H11" s="5" t="s">
        <v>13</v>
      </c>
      <c r="I11" s="5" t="s">
        <v>30</v>
      </c>
    </row>
    <row r="12" spans="2:9" ht="14.25" customHeight="1" x14ac:dyDescent="0.25">
      <c r="B12" t="str">
        <f>CONCATENATE([1]Faturamentos!D208,"-",[1]Faturamentos!F208)</f>
        <v>30-X</v>
      </c>
      <c r="D12" s="5">
        <v>45748</v>
      </c>
      <c r="E12" s="5" t="s">
        <v>33</v>
      </c>
      <c r="F12" s="5" t="s">
        <v>32</v>
      </c>
      <c r="G12" s="5" t="s">
        <v>31</v>
      </c>
      <c r="H12" s="5" t="s">
        <v>14</v>
      </c>
      <c r="I12" s="5" t="s">
        <v>30</v>
      </c>
    </row>
    <row r="13" spans="2:9" ht="14.25" customHeight="1" x14ac:dyDescent="0.25">
      <c r="B13" t="str">
        <f>CONCATENATE([1]Faturamentos!D209,"-",[1]Faturamentos!F209)</f>
        <v>30-X</v>
      </c>
      <c r="D13" s="5">
        <v>45748</v>
      </c>
      <c r="E13" s="5" t="s">
        <v>33</v>
      </c>
      <c r="F13" s="5" t="s">
        <v>32</v>
      </c>
      <c r="G13" s="5" t="s">
        <v>31</v>
      </c>
      <c r="H13" s="5" t="s">
        <v>15</v>
      </c>
      <c r="I13" s="5" t="s">
        <v>30</v>
      </c>
    </row>
    <row r="14" spans="2:9" ht="14.25" customHeight="1" x14ac:dyDescent="0.25">
      <c r="B14" t="str">
        <f>CONCATENATE([1]Faturamentos!D210,"-",[1]Faturamentos!F210)</f>
        <v>30-X</v>
      </c>
      <c r="D14" s="5">
        <v>45748</v>
      </c>
      <c r="E14" s="5" t="s">
        <v>33</v>
      </c>
      <c r="F14" s="5" t="s">
        <v>32</v>
      </c>
      <c r="G14" s="5" t="s">
        <v>31</v>
      </c>
      <c r="H14" s="5" t="s">
        <v>16</v>
      </c>
      <c r="I14" s="5" t="s">
        <v>30</v>
      </c>
    </row>
    <row r="15" spans="2:9" ht="14.25" customHeight="1" x14ac:dyDescent="0.25">
      <c r="B15" t="str">
        <f>CONCATENATE([1]Faturamentos!D211,"-",[1]Faturamentos!F211)</f>
        <v>30-X</v>
      </c>
      <c r="D15" s="5">
        <v>45748</v>
      </c>
      <c r="E15" s="5" t="s">
        <v>33</v>
      </c>
      <c r="F15" s="5" t="s">
        <v>32</v>
      </c>
      <c r="G15" s="5" t="s">
        <v>31</v>
      </c>
      <c r="H15" s="5" t="s">
        <v>17</v>
      </c>
      <c r="I15" s="5" t="s">
        <v>30</v>
      </c>
    </row>
    <row r="16" spans="2:9" ht="14.25" customHeight="1" x14ac:dyDescent="0.25">
      <c r="B16" t="str">
        <f>CONCATENATE([1]Faturamentos!D212,"-",[1]Faturamentos!F212)</f>
        <v>28-AFASTADO DIA 06 E 08</v>
      </c>
      <c r="D16" s="5">
        <v>45748</v>
      </c>
      <c r="E16" s="5" t="s">
        <v>33</v>
      </c>
      <c r="F16" s="5" t="s">
        <v>32</v>
      </c>
      <c r="G16" s="5" t="s">
        <v>31</v>
      </c>
      <c r="H16" s="5" t="s">
        <v>18</v>
      </c>
      <c r="I16" s="5" t="s">
        <v>30</v>
      </c>
    </row>
    <row r="17" spans="2:9" ht="14.25" customHeight="1" x14ac:dyDescent="0.25">
      <c r="B17" t="str">
        <f>CONCATENATE([1]Faturamentos!D213,"-",[1]Faturamentos!F213)</f>
        <v>30-X</v>
      </c>
      <c r="D17" s="5">
        <v>45748</v>
      </c>
      <c r="E17" s="5" t="s">
        <v>33</v>
      </c>
      <c r="F17" s="5" t="s">
        <v>32</v>
      </c>
      <c r="G17" s="5" t="s">
        <v>31</v>
      </c>
      <c r="H17" s="5" t="s">
        <v>19</v>
      </c>
      <c r="I17" s="5" t="s">
        <v>30</v>
      </c>
    </row>
    <row r="18" spans="2:9" ht="14.25" customHeight="1" x14ac:dyDescent="0.25">
      <c r="B18" t="str">
        <f>CONCATENATE([1]Faturamentos!D214,"-",[1]Faturamentos!F214)</f>
        <v>30-X</v>
      </c>
      <c r="D18" s="5">
        <v>45748</v>
      </c>
      <c r="E18" s="5" t="s">
        <v>33</v>
      </c>
      <c r="F18" s="5" t="s">
        <v>32</v>
      </c>
      <c r="G18" s="5" t="s">
        <v>31</v>
      </c>
      <c r="H18" s="5" t="s">
        <v>20</v>
      </c>
      <c r="I18" s="5" t="s">
        <v>30</v>
      </c>
    </row>
    <row r="19" spans="2:9" ht="14.25" customHeight="1" x14ac:dyDescent="0.25">
      <c r="B19" t="str">
        <f>CONCATENATE([1]Faturamentos!D215,"-",[1]Faturamentos!F215)</f>
        <v>30-X</v>
      </c>
      <c r="D19" s="5">
        <v>45748</v>
      </c>
      <c r="E19" s="5" t="s">
        <v>33</v>
      </c>
      <c r="F19" s="5" t="s">
        <v>32</v>
      </c>
      <c r="G19" s="5" t="s">
        <v>31</v>
      </c>
      <c r="H19" s="5" t="s">
        <v>21</v>
      </c>
      <c r="I19" s="5" t="s">
        <v>30</v>
      </c>
    </row>
    <row r="20" spans="2:9" ht="14.25" customHeight="1" x14ac:dyDescent="0.25">
      <c r="B20" t="str">
        <f>CONCATENATE([1]Faturamentos!D216,"-",[1]Faturamentos!F216)</f>
        <v>30-X</v>
      </c>
      <c r="D20" s="5">
        <v>45748</v>
      </c>
      <c r="E20" s="5" t="s">
        <v>33</v>
      </c>
      <c r="F20" s="5" t="s">
        <v>32</v>
      </c>
      <c r="G20" s="5" t="s">
        <v>31</v>
      </c>
      <c r="H20" s="5" t="s">
        <v>22</v>
      </c>
      <c r="I20" s="5" t="s">
        <v>30</v>
      </c>
    </row>
    <row r="21" spans="2:9" ht="14.25" customHeight="1" x14ac:dyDescent="0.25">
      <c r="B21" t="str">
        <f>CONCATENATE([1]Faturamentos!D217,"-",[1]Faturamentos!F217)</f>
        <v>28-x</v>
      </c>
      <c r="D21" s="5">
        <v>45748</v>
      </c>
      <c r="E21" s="5" t="s">
        <v>33</v>
      </c>
      <c r="F21" s="5" t="s">
        <v>32</v>
      </c>
      <c r="G21" s="5" t="s">
        <v>31</v>
      </c>
      <c r="H21" s="5" t="s">
        <v>23</v>
      </c>
      <c r="I21" s="5" t="s">
        <v>29</v>
      </c>
    </row>
    <row r="22" spans="2:9" ht="14.25" customHeight="1" x14ac:dyDescent="0.25">
      <c r="B22" t="str">
        <f>CONCATENATE([1]Faturamentos!D218,"-",[1]Faturamentos!F218)</f>
        <v>30-X</v>
      </c>
      <c r="D22" s="5">
        <v>45748</v>
      </c>
      <c r="E22" s="5" t="s">
        <v>33</v>
      </c>
      <c r="F22" s="5" t="s">
        <v>32</v>
      </c>
      <c r="G22" s="5" t="s">
        <v>31</v>
      </c>
      <c r="H22" s="5" t="s">
        <v>24</v>
      </c>
      <c r="I22" s="5" t="s">
        <v>30</v>
      </c>
    </row>
    <row r="23" spans="2:9" ht="14.25" customHeight="1" x14ac:dyDescent="0.25">
      <c r="B23" t="str">
        <f>CONCATENATE([1]Faturamentos!D219,"-",[1]Faturamentos!F219)</f>
        <v>29-x</v>
      </c>
      <c r="D23" s="5">
        <v>45748</v>
      </c>
      <c r="E23" s="5" t="s">
        <v>33</v>
      </c>
      <c r="F23" s="5" t="s">
        <v>32</v>
      </c>
      <c r="G23" s="5" t="s">
        <v>31</v>
      </c>
      <c r="H23" s="5" t="s">
        <v>25</v>
      </c>
      <c r="I23" s="5" t="s">
        <v>30</v>
      </c>
    </row>
    <row r="24" spans="2:9" ht="14.25" customHeight="1" x14ac:dyDescent="0.25">
      <c r="B24" t="str">
        <f>CONCATENATE([1]Faturamentos!D220,"-",[1]Faturamentos!F220)</f>
        <v>30-X</v>
      </c>
      <c r="D24" s="5">
        <v>45748</v>
      </c>
      <c r="E24" s="5" t="s">
        <v>33</v>
      </c>
      <c r="F24" s="5" t="s">
        <v>32</v>
      </c>
      <c r="G24" s="5" t="s">
        <v>31</v>
      </c>
      <c r="H24" s="5" t="s">
        <v>26</v>
      </c>
      <c r="I24" s="5" t="s">
        <v>30</v>
      </c>
    </row>
    <row r="25" spans="2:9" ht="14.25" customHeight="1" x14ac:dyDescent="0.25">
      <c r="B25" t="str">
        <f>CONCATENATE([1]Faturamentos!D221,"-",[1]Faturamentos!F221)</f>
        <v>30-X</v>
      </c>
      <c r="D25" s="5">
        <v>45748</v>
      </c>
      <c r="E25" s="5" t="s">
        <v>33</v>
      </c>
      <c r="F25" s="5" t="s">
        <v>32</v>
      </c>
      <c r="G25" s="5" t="s">
        <v>31</v>
      </c>
      <c r="H25" s="5" t="s">
        <v>27</v>
      </c>
      <c r="I25" s="5" t="s">
        <v>30</v>
      </c>
    </row>
    <row r="26" spans="2:9" ht="14.25" customHeight="1" x14ac:dyDescent="0.25">
      <c r="B26" t="str">
        <f>CONCATENATE([1]Faturamentos!D222,"-",[1]Faturamentos!F222)</f>
        <v>30-x</v>
      </c>
      <c r="D26" s="5">
        <v>45748</v>
      </c>
      <c r="E26" s="5" t="s">
        <v>33</v>
      </c>
      <c r="F26" s="5" t="s">
        <v>32</v>
      </c>
      <c r="G26" s="5" t="s">
        <v>31</v>
      </c>
      <c r="H26" s="5" t="s">
        <v>28</v>
      </c>
      <c r="I26" s="5" t="s">
        <v>30</v>
      </c>
    </row>
  </sheetData>
  <autoFilter ref="D3:I3" xr:uid="{00000000-0009-0000-0000-000000000000}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Secont-Lai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Leandro Costa Rocha</dc:creator>
  <cp:lastModifiedBy>Rodrigo Lopes Loyola</cp:lastModifiedBy>
  <dcterms:created xsi:type="dcterms:W3CDTF">2024-04-30T18:44:03Z</dcterms:created>
  <dcterms:modified xsi:type="dcterms:W3CDTF">2025-05-28T20:23:56Z</dcterms:modified>
</cp:coreProperties>
</file>