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.loyola\Downloads\"/>
    </mc:Choice>
  </mc:AlternateContent>
  <xr:revisionPtr revIDLastSave="0" documentId="8_{0912F4B8-AF6F-4573-A774-DC27CA88B8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cont-Lai" sheetId="1" r:id="rId1"/>
  </sheets>
  <externalReferences>
    <externalReference r:id="rId2"/>
  </externalReferences>
  <definedNames>
    <definedName name="_xlnm._FilterDatabase" localSheetId="0" hidden="1">'Secont-Lai'!$D$3:$I$3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<sst xmlns="http://schemas.openxmlformats.org/spreadsheetml/2006/main" count="21" uniqueCount="13">
  <si>
    <t>Mês de Referência</t>
  </si>
  <si>
    <t>Contrato</t>
  </si>
  <si>
    <t>Empresa</t>
  </si>
  <si>
    <t>CNPJ</t>
  </si>
  <si>
    <t>Colaborador</t>
  </si>
  <si>
    <t>Cargo/Função</t>
  </si>
  <si>
    <t>2025.000001.22101.01</t>
  </si>
  <si>
    <t>31.318.169/0001-18</t>
  </si>
  <si>
    <t>TRADE SERVICOS COMERCIO E ADMINISTRACAO LTDA</t>
  </si>
  <si>
    <t>JOAO MENDES DA SILVA</t>
  </si>
  <si>
    <t>ROBSON NERY BISPO</t>
  </si>
  <si>
    <t>ROGERIO VIEIRA ROTTEMBERG</t>
  </si>
  <si>
    <t>ARTÍFICE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</si>
</sst>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0" fillId="3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ERAC\Comissao%20de%20Fiscalizacao%20de%20Contratos\2024\Pronort.%20Vigil&#226;ncia\Faturamento%20Men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DE FATURAMENTO"/>
      <sheetName val="Faturamentos"/>
      <sheetName val="Planilha1"/>
      <sheetName val="Planilha2"/>
      <sheetName val="BD"/>
      <sheetName val="Secont-Lai"/>
    </sheetNames>
    <sheetDataSet>
      <sheetData sheetId="0"/>
      <sheetData sheetId="1">
        <row r="10">
          <cell r="D10">
            <v>30</v>
          </cell>
        </row>
        <row r="200">
          <cell r="D200">
            <v>30</v>
          </cell>
          <cell r="F200" t="str">
            <v>x</v>
          </cell>
        </row>
        <row r="201">
          <cell r="D201">
            <v>30</v>
          </cell>
          <cell r="F201" t="str">
            <v>x</v>
          </cell>
        </row>
        <row r="202">
          <cell r="D202">
            <v>30</v>
          </cell>
          <cell r="F202" t="str">
            <v>x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"/>
  <sheetViews>
    <sheetView tabSelected="1" topLeftCell="A2" workbookViewId="0">
      <selection activeCell="H5" sqref="H5"/>
    </sheetView>
  </sheetViews>
  <sheetFormatPr defaultRowHeight="15" x14ac:dyDescent="0.25"/>
  <cols>
    <col min="2" max="2" width="43.7109375" hidden="1" customWidth="1"/>
    <col min="4" max="4" width="20" customWidth="1"/>
    <col min="5" max="5" width="23.85546875" customWidth="1"/>
    <col min="6" max="6" width="49.140625" customWidth="1"/>
    <col min="7" max="7" width="23.85546875" customWidth="1"/>
    <col min="8" max="8" width="52.140625" customWidth="1"/>
    <col min="9" max="9" width="30.5703125" customWidth="1"/>
  </cols>
  <sheetData>
    <row r="1" spans="2:9" hidden="1" x14ac:dyDescent="0.25">
      <c r="D1">
        <v>6</v>
      </c>
      <c r="H1">
        <v>4</v>
      </c>
      <c r="I1">
        <v>12</v>
      </c>
    </row>
    <row r="3" spans="2:9" ht="14.25" customHeight="1" x14ac:dyDescent="0.25">
      <c r="D3" s="1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4" t="s">
        <v>5</v>
      </c>
    </row>
    <row r="4" spans="2:9" ht="14.25" customHeight="1" x14ac:dyDescent="0.25">
      <c r="B4" t="str">
        <f>CONCATENATE([1]Faturamentos!D200,"-",[1]Faturamentos!F200)</f>
        <v>30-x</v>
      </c>
      <c r="D4" s="5">
        <v>45748</v>
      </c>
      <c r="E4" s="5" t="s">
        <v>6</v>
      </c>
      <c r="F4" s="5" t="s">
        <v>8</v>
      </c>
      <c r="G4" s="5" t="s">
        <v>7</v>
      </c>
      <c r="H4" s="6" t="s">
        <v>9</v>
      </c>
      <c r="I4" s="6" t="s">
        <v>12</v>
      </c>
    </row>
    <row r="5" spans="2:9" ht="14.25" customHeight="1" x14ac:dyDescent="0.25">
      <c r="B5" t="str">
        <f>CONCATENATE([1]Faturamentos!D201,"-",[1]Faturamentos!F201)</f>
        <v>30-x</v>
      </c>
      <c r="D5" s="5">
        <v>45748</v>
      </c>
      <c r="E5" s="5" t="s">
        <v>6</v>
      </c>
      <c r="F5" s="5" t="s">
        <v>8</v>
      </c>
      <c r="G5" s="5" t="s">
        <v>7</v>
      </c>
      <c r="H5" s="6" t="s">
        <v>10</v>
      </c>
      <c r="I5" s="6" t="s">
        <v>12</v>
      </c>
    </row>
    <row r="6" spans="2:9" ht="14.25" customHeight="1" x14ac:dyDescent="0.25">
      <c r="B6" t="str">
        <f>CONCATENATE([1]Faturamentos!D202,"-",[1]Faturamentos!F202)</f>
        <v>30-x</v>
      </c>
      <c r="D6" s="5">
        <v>45748</v>
      </c>
      <c r="E6" s="5" t="s">
        <v>6</v>
      </c>
      <c r="F6" s="5" t="s">
        <v>8</v>
      </c>
      <c r="G6" s="5" t="s">
        <v>7</v>
      </c>
      <c r="H6" s="6" t="s">
        <v>11</v>
      </c>
      <c r="I6" s="6" t="s">
        <v>12</v>
      </c>
    </row>
  </sheetData>
  <autoFilter ref="D3:I3" xr:uid="{00000000-0009-0000-0000-000000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Secont-Lai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Costa Rocha</dc:creator>
  <cp:lastModifiedBy>Rodrigo Lopes Loyola</cp:lastModifiedBy>
  <dcterms:created xsi:type="dcterms:W3CDTF">2024-04-30T18:44:03Z</dcterms:created>
  <dcterms:modified xsi:type="dcterms:W3CDTF">2025-05-28T20:33:35Z</dcterms:modified>
</cp:coreProperties>
</file>